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<sst xmlns="http://schemas.openxmlformats.org/spreadsheetml/2006/main" count="75" uniqueCount="57">
  <si>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 xml:space="preserve">тыс. руб. </t>
  </si>
  <si>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</si>
  <si>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</si>
  <si>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</si>
  <si>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</si>
  <si>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</si>
  <si>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</si>
  <si>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</si>
  <si>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</si>
  <si>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</si>
  <si>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</si>
  <si>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</si>
  <si>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</si>
  <si>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</si>
  <si>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</si>
  <si>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</si>
  <si>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</si>
  <si>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</si>
  <si>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</si>
  <si>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</si>
  <si>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</si>
  <si>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</si>
  <si>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</si>
  <si>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</si>
  <si>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</si>
  <si>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</si>
  <si>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</si>
  <si>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</si>
  <si>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</si>
  <si>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</si>
  <si>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</si>
  <si>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</si>
  <si>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</si>
  <si>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</si>
  <si>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</si>
  <si>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</si>
  <si>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</si>
  <si>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2022 год</t>
  </si>
  <si>
    <t>Безвозмездные поступления на плановый период  2022-2023 годов</t>
  </si>
  <si>
    <t>2023 год</t>
  </si>
  <si>
    <r>
      <t xml:space="preserve"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2021 год и на плановый период 2022 и 2023 годов"                                                                                                                                                                                               от "___"декабря 2020г. №_____</t>
    </r>
  </si>
  <si>
    <t>213 202 29999 04 0000 150</t>
  </si>
  <si>
    <t>213 202 25304 04 0000 150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</si>
  <si>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</si>
  <si>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обеспечение поддержки муниципальных образований в сфере культуры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</si>
  <si>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</si>
  <si>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</si>
  <si>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 xml:space="preserve">Субсидии бюджетам городских округов на поддержку муниципальных программ  формирования современной городской среды на дворовые территории
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</si>
  <si>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</si>
  <si>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Субвенции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</si>
  <si>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 xml:space="preserve">Субвенции бюджетам городских округов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                                                                                              </t>
  </si>
  <si>
    <t>Субвенции бюджетам городских округов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</si>
  <si>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</si>
  <si>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213 2 02 25519 04 0000 150</t>
  </si>
  <si>
    <t>Субсидии бюджетам городских округов на поддержку отрасли культуры (строительство культурно-досугового центра в пос. Краснофлотское Зеленоградского городского округа)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</si>
  <si>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 пос. Логвино Зеленоградского  района")</t>
  </si>
  <si>
    <t>213 2 02 20077 04 0000 150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</si>
</sst>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2.421875" style="0" customWidth="1"/>
    <col min="2" max="2" width="43.7109375" style="0" customWidth="1"/>
    <col min="3" max="3" width="16.28125" style="18" hidden="1" customWidth="1"/>
    <col min="4" max="4" width="13.8515625" style="25" customWidth="1"/>
    <col min="5" max="5" width="13.00390625" style="25" customWidth="1"/>
  </cols>
  <sheetData>
    <row r="1" spans="2:5" ht="105" customHeight="1">
      <c r="B1" s="32" t="s">
        <v>40</v>
      </c>
      <c r="C1" s="33"/>
      <c r="D1" s="34"/>
      <c r="E1" s="34"/>
    </row>
    <row r="2" spans="2:3" ht="36" customHeight="1">
      <c r="B2" s="24"/>
      <c r="C2" s="19"/>
    </row>
    <row r="3" spans="2:3" ht="15.75">
      <c r="B3" s="1"/>
      <c r="C3" s="11"/>
    </row>
    <row r="4" spans="1:5" ht="18.75">
      <c r="A4" s="35" t="s">
        <v>38</v>
      </c>
      <c r="B4" s="35"/>
      <c r="C4" s="36"/>
      <c r="D4" s="34"/>
      <c r="E4" s="34"/>
    </row>
    <row r="5" spans="1:3" ht="15.75">
      <c r="A5" s="2"/>
      <c r="B5" s="2"/>
      <c r="C5" s="12"/>
    </row>
    <row r="6" spans="1:3" ht="15.75">
      <c r="A6" s="5"/>
      <c r="B6" s="5"/>
      <c r="C6" s="13" t="s">
        <v>0</v>
      </c>
    </row>
    <row r="7" spans="1:5" ht="58.5" customHeight="1">
      <c r="A7" s="37" t="s">
        <v>1</v>
      </c>
      <c r="B7" s="30" t="s">
        <v>35</v>
      </c>
      <c r="C7" s="27">
        <v>2021</v>
      </c>
      <c r="D7" s="28" t="s">
        <v>37</v>
      </c>
      <c r="E7" s="29" t="s">
        <v>39</v>
      </c>
    </row>
    <row r="8" spans="1:5" ht="15.75">
      <c r="A8" s="7" t="s">
        <v>4</v>
      </c>
      <c r="B8" s="8" t="s">
        <v>2</v>
      </c>
      <c r="C8" s="14">
        <f>C10+C12+C22</f>
        <v>448831.43999999994</v>
      </c>
      <c r="D8" s="14">
        <f>D10+D12+D22</f>
        <v>440512.851</v>
      </c>
      <c r="E8" s="14">
        <f>E10+E12+E22</f>
        <v>490026.39199999993</v>
      </c>
    </row>
    <row r="9" spans="1:5" ht="64.5" customHeight="1">
      <c r="A9" s="7" t="s">
        <v>33</v>
      </c>
      <c r="B9" s="9" t="s">
        <v>6</v>
      </c>
      <c r="C9" s="14">
        <f>C10+C12+C22</f>
        <v>448831.43999999994</v>
      </c>
      <c r="D9" s="14">
        <f>D10+D12+D22</f>
        <v>440512.851</v>
      </c>
      <c r="E9" s="14">
        <f>E10+E12+E22</f>
        <v>490026.39199999993</v>
      </c>
    </row>
    <row r="10" spans="1:5" ht="36" customHeight="1">
      <c r="A10" s="7" t="s">
        <v>20</v>
      </c>
      <c r="B10" s="9" t="s">
        <v>5</v>
      </c>
      <c r="C10" s="14">
        <f>C11</f>
        <v>63529</v>
      </c>
      <c r="D10" s="14">
        <f>D11</f>
        <v>0</v>
      </c>
      <c r="E10" s="14">
        <f>E11</f>
        <v>53129</v>
      </c>
    </row>
    <row r="11" spans="1:5" ht="33" customHeight="1">
      <c r="A11" s="3" t="s">
        <v>21</v>
      </c>
      <c r="B11" s="6" t="s">
        <v>31</v>
      </c>
      <c r="C11" s="15">
        <v>63529</v>
      </c>
      <c r="D11" s="26">
        <v>0</v>
      </c>
      <c r="E11" s="26">
        <v>53129</v>
      </c>
    </row>
    <row r="12" spans="1:5" ht="51" customHeight="1">
      <c r="A12" s="7" t="s">
        <v>22</v>
      </c>
      <c r="B12" s="9" t="s">
        <v>7</v>
      </c>
      <c r="C12" s="14">
        <f>SUM(C13:C17)</f>
        <v>8361.82</v>
      </c>
      <c r="D12" s="14">
        <f>SUM(D13:D21)</f>
        <v>27044.173</v>
      </c>
      <c r="E12" s="14">
        <f>SUM(E13:E19)</f>
        <v>13510.953</v>
      </c>
    </row>
    <row r="13" spans="1:5" ht="72" customHeight="1">
      <c r="A13" s="3" t="s">
        <v>23</v>
      </c>
      <c r="B13" s="6" t="s">
        <v>43</v>
      </c>
      <c r="C13" s="15">
        <v>2919</v>
      </c>
      <c r="D13" s="26">
        <v>3388</v>
      </c>
      <c r="E13" s="26">
        <v>3524</v>
      </c>
    </row>
    <row r="14" spans="1:5" ht="51" customHeight="1">
      <c r="A14" s="3" t="s">
        <v>23</v>
      </c>
      <c r="B14" s="6" t="s">
        <v>44</v>
      </c>
      <c r="C14" s="15">
        <v>110.92</v>
      </c>
      <c r="D14" s="26">
        <v>101.911</v>
      </c>
      <c r="E14" s="26">
        <v>101.911</v>
      </c>
    </row>
    <row r="15" spans="1:5" ht="72" customHeight="1">
      <c r="A15" s="3" t="s">
        <v>23</v>
      </c>
      <c r="B15" s="6" t="s">
        <v>45</v>
      </c>
      <c r="C15" s="15">
        <v>2000</v>
      </c>
      <c r="D15" s="26">
        <v>2000</v>
      </c>
      <c r="E15" s="26">
        <v>2000</v>
      </c>
    </row>
    <row r="16" spans="1:5" ht="43.5" customHeight="1">
      <c r="A16" s="3" t="s">
        <v>23</v>
      </c>
      <c r="B16" s="6" t="s">
        <v>46</v>
      </c>
      <c r="C16" s="15">
        <v>331.9</v>
      </c>
      <c r="D16" s="26">
        <v>486.4</v>
      </c>
      <c r="E16" s="26">
        <v>297.3</v>
      </c>
    </row>
    <row r="17" spans="1:5" ht="84.75" customHeight="1">
      <c r="A17" s="3" t="s">
        <v>23</v>
      </c>
      <c r="B17" s="30" t="s">
        <v>47</v>
      </c>
      <c r="C17" s="15">
        <v>3000</v>
      </c>
      <c r="D17" s="26">
        <v>2300</v>
      </c>
      <c r="E17" s="26">
        <v>2300</v>
      </c>
    </row>
    <row r="18" spans="1:5" ht="99" customHeight="1">
      <c r="A18" s="10" t="s">
        <v>41</v>
      </c>
      <c r="B18" s="23" t="s">
        <v>48</v>
      </c>
      <c r="C18" s="16">
        <v>1898.923</v>
      </c>
      <c r="D18" s="26">
        <v>1973.949</v>
      </c>
      <c r="E18" s="26">
        <v>433.082</v>
      </c>
    </row>
    <row r="19" spans="1:5" ht="105.75" customHeight="1">
      <c r="A19" s="10" t="s">
        <v>42</v>
      </c>
      <c r="B19" s="23" t="s">
        <v>48</v>
      </c>
      <c r="C19" s="16">
        <v>4147.661</v>
      </c>
      <c r="D19" s="26">
        <v>4313.613</v>
      </c>
      <c r="E19" s="26">
        <v>4854.66</v>
      </c>
    </row>
    <row r="20" spans="1:5" ht="82.5" customHeight="1">
      <c r="A20" s="10" t="s">
        <v>53</v>
      </c>
      <c r="B20" s="23" t="s">
        <v>54</v>
      </c>
      <c r="C20" s="16"/>
      <c r="D20" s="26">
        <v>8904.67</v>
      </c>
      <c r="E20" s="26"/>
    </row>
    <row r="21" spans="1:5" ht="116.25" customHeight="1">
      <c r="A21" s="10" t="s">
        <v>56</v>
      </c>
      <c r="B21" s="23" t="s">
        <v>55</v>
      </c>
      <c r="C21" s="16"/>
      <c r="D21" s="26">
        <v>3575.63</v>
      </c>
      <c r="E21" s="26"/>
    </row>
    <row r="22" spans="1:5" ht="32.25" customHeight="1">
      <c r="A22" s="7" t="s">
        <v>24</v>
      </c>
      <c r="B22" s="9" t="s">
        <v>8</v>
      </c>
      <c r="C22" s="14">
        <f>SUM(C23:C40)</f>
        <v>376940.61999999994</v>
      </c>
      <c r="D22" s="14">
        <f>SUM(D23:D40)</f>
        <v>413468.678</v>
      </c>
      <c r="E22" s="14">
        <f>SUM(E23:E40)</f>
        <v>423386.43899999995</v>
      </c>
    </row>
    <row r="23" spans="1:5" ht="102" customHeight="1">
      <c r="A23" s="3" t="s">
        <v>25</v>
      </c>
      <c r="B23" s="6" t="s">
        <v>9</v>
      </c>
      <c r="C23" s="15">
        <v>252.32</v>
      </c>
      <c r="D23" s="26">
        <v>252.32</v>
      </c>
      <c r="E23" s="26">
        <v>252.32</v>
      </c>
    </row>
    <row r="24" spans="1:5" ht="85.5" customHeight="1">
      <c r="A24" s="3" t="s">
        <v>25</v>
      </c>
      <c r="B24" s="6" t="s">
        <v>52</v>
      </c>
      <c r="C24" s="15">
        <f>4110.85+436.17</f>
        <v>4547.02</v>
      </c>
      <c r="D24" s="26">
        <v>4715.277</v>
      </c>
      <c r="E24" s="26">
        <v>4800.707</v>
      </c>
    </row>
    <row r="25" spans="1:5" ht="120" customHeight="1">
      <c r="A25" s="3" t="s">
        <v>25</v>
      </c>
      <c r="B25" s="6" t="s">
        <v>10</v>
      </c>
      <c r="C25" s="15">
        <v>9351.52</v>
      </c>
      <c r="D25" s="26">
        <v>7756.06</v>
      </c>
      <c r="E25" s="26">
        <v>8066.3</v>
      </c>
    </row>
    <row r="26" spans="1:5" ht="159" customHeight="1">
      <c r="A26" s="3" t="s">
        <v>26</v>
      </c>
      <c r="B26" s="6" t="s">
        <v>49</v>
      </c>
      <c r="C26" s="15">
        <v>9750</v>
      </c>
      <c r="D26" s="26">
        <v>8982</v>
      </c>
      <c r="E26" s="26">
        <v>8982</v>
      </c>
    </row>
    <row r="27" spans="1:5" ht="98.25" customHeight="1">
      <c r="A27" s="3" t="s">
        <v>25</v>
      </c>
      <c r="B27" s="6" t="s">
        <v>11</v>
      </c>
      <c r="C27" s="15">
        <v>2133.62</v>
      </c>
      <c r="D27" s="26">
        <v>2395.39</v>
      </c>
      <c r="E27" s="26">
        <v>2395.39</v>
      </c>
    </row>
    <row r="28" spans="1:5" ht="102" customHeight="1">
      <c r="A28" s="3" t="s">
        <v>25</v>
      </c>
      <c r="B28" s="6" t="s">
        <v>36</v>
      </c>
      <c r="C28" s="15">
        <v>3595.01</v>
      </c>
      <c r="D28" s="26">
        <v>2840.719</v>
      </c>
      <c r="E28" s="26">
        <v>2840.719</v>
      </c>
    </row>
    <row r="29" spans="1:5" ht="69" customHeight="1">
      <c r="A29" s="3" t="s">
        <v>25</v>
      </c>
      <c r="B29" s="6" t="s">
        <v>12</v>
      </c>
      <c r="C29" s="15">
        <v>1986.09</v>
      </c>
      <c r="D29" s="26">
        <v>1986.09</v>
      </c>
      <c r="E29" s="26">
        <v>1986.09</v>
      </c>
    </row>
    <row r="30" spans="1:5" ht="118.5" customHeight="1">
      <c r="A30" s="3" t="s">
        <v>25</v>
      </c>
      <c r="B30" s="4" t="s">
        <v>51</v>
      </c>
      <c r="C30" s="15">
        <v>116517.14</v>
      </c>
      <c r="D30" s="26">
        <v>148610.8</v>
      </c>
      <c r="E30" s="26">
        <v>153662.92</v>
      </c>
    </row>
    <row r="31" spans="1:5" ht="246.75" customHeight="1">
      <c r="A31" s="3" t="s">
        <v>25</v>
      </c>
      <c r="B31" s="4" t="s">
        <v>50</v>
      </c>
      <c r="C31" s="15">
        <v>162527.77</v>
      </c>
      <c r="D31" s="26">
        <v>187191.42</v>
      </c>
      <c r="E31" s="26">
        <v>195224.38</v>
      </c>
    </row>
    <row r="32" spans="1:5" ht="90.75" customHeight="1">
      <c r="A32" s="3" t="s">
        <v>25</v>
      </c>
      <c r="B32" s="4" t="s">
        <v>13</v>
      </c>
      <c r="C32" s="15">
        <v>976</v>
      </c>
      <c r="D32" s="26">
        <v>1017</v>
      </c>
      <c r="E32" s="26">
        <v>1017</v>
      </c>
    </row>
    <row r="33" spans="1:5" ht="96.75" customHeight="1">
      <c r="A33" s="3" t="s">
        <v>25</v>
      </c>
      <c r="B33" s="20" t="s">
        <v>14</v>
      </c>
      <c r="C33" s="15">
        <v>0.22</v>
      </c>
      <c r="D33" s="26">
        <v>0.282</v>
      </c>
      <c r="E33" s="26">
        <v>0.282</v>
      </c>
    </row>
    <row r="34" spans="1:5" ht="73.5" customHeight="1">
      <c r="A34" s="3" t="s">
        <v>25</v>
      </c>
      <c r="B34" s="21" t="s">
        <v>15</v>
      </c>
      <c r="C34" s="15">
        <v>48280.29</v>
      </c>
      <c r="D34" s="26">
        <v>5651</v>
      </c>
      <c r="E34" s="26">
        <v>5090</v>
      </c>
    </row>
    <row r="35" spans="1:5" ht="63" hidden="1">
      <c r="A35" s="3" t="s">
        <v>27</v>
      </c>
      <c r="B35" s="4" t="s">
        <v>16</v>
      </c>
      <c r="C35" s="15"/>
      <c r="D35" s="26"/>
      <c r="E35" s="26"/>
    </row>
    <row r="36" spans="1:5" ht="87.75" customHeight="1">
      <c r="A36" s="3" t="s">
        <v>25</v>
      </c>
      <c r="B36" s="22" t="s">
        <v>17</v>
      </c>
      <c r="C36" s="15">
        <v>2750</v>
      </c>
      <c r="D36" s="26">
        <v>2770</v>
      </c>
      <c r="E36" s="26">
        <v>2780</v>
      </c>
    </row>
    <row r="37" spans="1:5" ht="48.75" customHeight="1">
      <c r="A37" s="3" t="s">
        <v>28</v>
      </c>
      <c r="B37" s="4" t="s">
        <v>30</v>
      </c>
      <c r="C37" s="15">
        <v>989.9</v>
      </c>
      <c r="D37" s="26">
        <v>939.9</v>
      </c>
      <c r="E37" s="26">
        <v>942.6</v>
      </c>
    </row>
    <row r="38" spans="1:5" ht="98.25" customHeight="1">
      <c r="A38" s="3" t="s">
        <v>29</v>
      </c>
      <c r="B38" s="4" t="s">
        <v>18</v>
      </c>
      <c r="C38" s="15">
        <v>30.8</v>
      </c>
      <c r="D38" s="26">
        <v>171.5</v>
      </c>
      <c r="E38" s="26">
        <v>8.6</v>
      </c>
    </row>
    <row r="39" spans="1:5" ht="73.5" customHeight="1">
      <c r="A39" s="3" t="s">
        <v>25</v>
      </c>
      <c r="B39" s="4" t="s">
        <v>32</v>
      </c>
      <c r="C39" s="15">
        <v>10050</v>
      </c>
      <c r="D39" s="26">
        <v>34986</v>
      </c>
      <c r="E39" s="26">
        <v>32134.211</v>
      </c>
    </row>
    <row r="40" spans="1:5" ht="83.25" customHeight="1">
      <c r="A40" s="3" t="s">
        <v>25</v>
      </c>
      <c r="B40" s="4" t="s">
        <v>34</v>
      </c>
      <c r="C40" s="15">
        <v>3202.92</v>
      </c>
      <c r="D40" s="26">
        <v>3202.92</v>
      </c>
      <c r="E40" s="26">
        <v>3202.92</v>
      </c>
    </row>
    <row r="41" spans="1:5" ht="12.75">
      <c r="A41" s="31" t="s">
        <v>3</v>
      </c>
      <c r="B41" s="31"/>
      <c r="C41" s="17">
        <f>C22+C12+C10</f>
        <v>448831.43999999994</v>
      </c>
      <c r="D41" s="17">
        <f>D22+D12+D10</f>
        <v>440512.851</v>
      </c>
      <c r="E41" s="17">
        <f>E22+E12+E10</f>
        <v>490026.39199999993</v>
      </c>
    </row>
    <row r="50" ht="15.75">
      <c r="F50" t="s">
        <v>19</v>
      </c>
    </row>
  </sheetData>
  <sheetProtection/>
  <mergeCells count="3">
    <mergeCell ref="A41:B41"/>
    <mergeCell ref="B1:E1"/>
    <mergeCell ref="A4:E4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2020-11-12T09:51:20Z</cp:lastPrinted>
  <dcterms:created xsi:type="dcterms:W3CDTF">1996-10-08T23:32:33Z</dcterms:created>
  <dcterms:modified xsi:type="dcterms:W3CDTF">2020-11-12T09:55:23Z</dcterms:modified>
  <cp:category/>
  <cp:version/>
  <cp:contentType/>
  <cp:contentStatus/>
</cp:coreProperties>
</file>